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提出用内訳書 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 '!$A$1:$E$65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<sst xmlns="http://schemas.openxmlformats.org/spreadsheetml/2006/main" count="69" uniqueCount="31">
  <si>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</si>
  <si>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</si>
  <si>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</si>
  <si>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</si>
  <si>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</si>
  <si>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</si>
  <si>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</si>
  <si>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</si>
  <si>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</si>
  <si>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</si>
  <si>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</si>
  <si>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</si>
  <si>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</si>
  <si>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</si>
  <si>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</si>
  <si>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</si>
  <si>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</si>
  <si>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</si>
  <si>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</si>
  <si>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</si>
  <si>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</si>
  <si>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</si>
  <si>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</si>
  <si>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</si>
  <si>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>式</t>
  </si>
  <si>
    <t>式</t>
  </si>
  <si>
    <t>計</t>
  </si>
  <si>
    <t>発生材処理</t>
  </si>
  <si>
    <t>直接仮設</t>
  </si>
  <si>
    <t>改修</t>
  </si>
  <si>
    <t>工事名：Ｒ５徳耕　長寿命化　飯尾川堰　巻上機室防水改修工事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</si>
</sst>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76" fontId="0" fillId="33" borderId="10" xfId="0" applyNumberFormat="1" applyFont="1" applyFill="1" applyBorder="1" applyAlignment="1" applyProtection="1">
      <alignment/>
      <protection locked="0"/>
    </xf>
    <xf numFmtId="176" fontId="0" fillId="33" borderId="11" xfId="0" applyNumberFormat="1" applyFill="1" applyBorder="1" applyAlignment="1" applyProtection="1">
      <alignment/>
      <protection locked="0"/>
    </xf>
    <xf numFmtId="176" fontId="0" fillId="0" borderId="11" xfId="0" applyNumberForma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6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76" fontId="0" fillId="0" borderId="24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176" fontId="0" fillId="0" borderId="28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shrinkToFit="1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土工            </v>
          </cell>
        </row>
        <row r="8">
          <cell r="D8" t="str">
            <v>地業            </v>
          </cell>
        </row>
        <row r="9">
          <cell r="D9" t="str">
            <v>鉄筋            </v>
          </cell>
        </row>
        <row r="10">
          <cell r="D10" t="str">
            <v>コンクリート    </v>
          </cell>
        </row>
        <row r="11">
          <cell r="D11" t="str">
            <v>型枠            </v>
          </cell>
        </row>
        <row r="12">
          <cell r="D12" t="str">
            <v>鉄骨            </v>
          </cell>
        </row>
        <row r="13">
          <cell r="D13" t="str">
            <v>既製コンクリート</v>
          </cell>
        </row>
        <row r="14">
          <cell r="D14" t="str">
            <v>防水            </v>
          </cell>
        </row>
        <row r="15">
          <cell r="D15" t="str">
            <v>屋根及びとい    </v>
          </cell>
        </row>
        <row r="16">
          <cell r="D16" t="str">
            <v>金属            </v>
          </cell>
        </row>
        <row r="17">
          <cell r="D17" t="str">
            <v>左官            </v>
          </cell>
        </row>
        <row r="18">
          <cell r="D18" t="str">
            <v>建具            </v>
          </cell>
        </row>
        <row r="19">
          <cell r="D19" t="str">
            <v>塗装            </v>
          </cell>
        </row>
        <row r="20">
          <cell r="D20" t="str">
            <v>内外装          </v>
          </cell>
        </row>
        <row r="21">
          <cell r="B21">
            <v>1</v>
          </cell>
          <cell r="C21" t="str">
            <v>建築工事</v>
          </cell>
          <cell r="D21" t="str">
            <v>発生材処理      </v>
          </cell>
        </row>
        <row r="22">
          <cell r="D22" t="str">
            <v>計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2</v>
          </cell>
          <cell r="C36" t="str">
            <v>電気設備工事</v>
          </cell>
          <cell r="D36" t="str">
            <v>電灯設備        </v>
          </cell>
        </row>
        <row r="37">
          <cell r="D37" t="str">
            <v>接地工事        </v>
          </cell>
        </row>
        <row r="38">
          <cell r="D38" t="str">
            <v>構内配電線路    </v>
          </cell>
        </row>
        <row r="39">
          <cell r="D39" t="str">
            <v>計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3</v>
          </cell>
          <cell r="C51" t="str">
            <v>機械設備工事</v>
          </cell>
          <cell r="D51" t="str">
            <v>換気設備        </v>
          </cell>
        </row>
        <row r="52">
          <cell r="D52" t="str">
            <v>計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4</v>
          </cell>
          <cell r="C66">
            <v>0</v>
          </cell>
        </row>
        <row r="81">
          <cell r="B81">
            <v>5</v>
          </cell>
          <cell r="C81">
            <v>0</v>
          </cell>
        </row>
        <row r="96">
          <cell r="B96">
            <v>6</v>
          </cell>
          <cell r="C96">
            <v>0</v>
          </cell>
        </row>
        <row r="111">
          <cell r="B111">
            <v>7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26.875" style="8" bestFit="1" customWidth="1"/>
    <col min="2" max="2" width="7.75390625" style="8" bestFit="1" customWidth="1"/>
    <col min="3" max="3" width="5.25390625" style="8" bestFit="1" customWidth="1"/>
    <col min="4" max="4" width="24.25390625" style="8" customWidth="1"/>
    <col min="5" max="5" width="14.75390625" style="8" customWidth="1"/>
    <col min="6" max="16384" width="9.00390625" style="8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9"/>
    </row>
    <row r="5" spans="2:5" ht="13.5">
      <c r="B5" s="47" t="s">
        <v>0</v>
      </c>
      <c r="C5" s="47"/>
      <c r="D5" s="2"/>
      <c r="E5" s="2"/>
    </row>
    <row r="6" spans="2:5" ht="13.5">
      <c r="B6" s="48" t="s">
        <v>1</v>
      </c>
      <c r="C6" s="48"/>
      <c r="D6" s="2"/>
      <c r="E6" s="2"/>
    </row>
    <row r="7" spans="2:5" ht="13.5">
      <c r="B7" s="47" t="s">
        <v>2</v>
      </c>
      <c r="C7" s="47"/>
      <c r="D7" s="3"/>
      <c r="E7" s="2"/>
    </row>
    <row r="8" spans="2:3" ht="13.5">
      <c r="B8" s="10"/>
      <c r="C8" s="10"/>
    </row>
    <row r="9" spans="2:3" ht="13.5">
      <c r="B9" s="10"/>
      <c r="C9" s="10"/>
    </row>
    <row r="10" spans="1:5" ht="18.75">
      <c r="A10" s="49" t="s">
        <v>3</v>
      </c>
      <c r="B10" s="49"/>
      <c r="C10" s="49"/>
      <c r="D10" s="49"/>
      <c r="E10" s="49"/>
    </row>
    <row r="11" spans="2:3" ht="13.5">
      <c r="B11" s="10"/>
      <c r="C11" s="10"/>
    </row>
    <row r="13" spans="1:5" ht="13.5">
      <c r="A13" s="50" t="s">
        <v>30</v>
      </c>
      <c r="B13" s="48"/>
      <c r="C13" s="48"/>
      <c r="D13" s="48"/>
      <c r="E13" s="48"/>
    </row>
    <row r="15" spans="1:5" ht="13.5">
      <c r="A15" s="47"/>
      <c r="B15" s="47"/>
      <c r="C15" s="47"/>
      <c r="D15" s="47"/>
      <c r="E15" s="47"/>
    </row>
    <row r="16" spans="1:5" ht="13.5">
      <c r="A16" s="10"/>
      <c r="B16" s="10"/>
      <c r="C16" s="10"/>
      <c r="D16" s="10"/>
      <c r="E16" s="10"/>
    </row>
    <row r="18" ht="14.25" thickBot="1">
      <c r="A18" s="8" t="s">
        <v>4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5</v>
      </c>
      <c r="B20" s="15" t="s">
        <v>6</v>
      </c>
      <c r="C20" s="15" t="s">
        <v>7</v>
      </c>
      <c r="D20" s="15" t="s">
        <v>8</v>
      </c>
      <c r="E20" s="16" t="s">
        <v>9</v>
      </c>
    </row>
    <row r="21" spans="1:5" ht="13.5">
      <c r="A21" s="17" t="s">
        <v>10</v>
      </c>
      <c r="B21" s="18">
        <v>1</v>
      </c>
      <c r="C21" s="18" t="s">
        <v>11</v>
      </c>
      <c r="D21" s="19">
        <f>SUMIF(A38:A51,"計",D38:D51)</f>
        <v>0</v>
      </c>
      <c r="E21" s="20"/>
    </row>
    <row r="22" spans="1:5" ht="13.5">
      <c r="A22" s="21" t="s">
        <v>12</v>
      </c>
      <c r="B22" s="22"/>
      <c r="C22" s="22"/>
      <c r="D22" s="23">
        <f>D21</f>
        <v>0</v>
      </c>
      <c r="E22" s="24"/>
    </row>
    <row r="23" spans="1:5" ht="13.5">
      <c r="A23" s="21" t="s">
        <v>13</v>
      </c>
      <c r="B23" s="22"/>
      <c r="C23" s="22"/>
      <c r="D23" s="23"/>
      <c r="E23" s="24"/>
    </row>
    <row r="24" spans="1:5" ht="13.5">
      <c r="A24" s="21" t="s">
        <v>14</v>
      </c>
      <c r="B24" s="22"/>
      <c r="C24" s="22"/>
      <c r="D24" s="23"/>
      <c r="E24" s="24"/>
    </row>
    <row r="25" spans="1:5" ht="13.5">
      <c r="A25" s="21" t="s">
        <v>15</v>
      </c>
      <c r="B25" s="22">
        <v>1</v>
      </c>
      <c r="C25" s="22" t="s">
        <v>11</v>
      </c>
      <c r="D25" s="4"/>
      <c r="E25" s="24"/>
    </row>
    <row r="26" spans="1:5" ht="13.5">
      <c r="A26" s="21" t="s">
        <v>16</v>
      </c>
      <c r="B26" s="22">
        <v>1</v>
      </c>
      <c r="C26" s="22" t="s">
        <v>11</v>
      </c>
      <c r="D26" s="4"/>
      <c r="E26" s="24"/>
    </row>
    <row r="27" spans="1:5" ht="13.5">
      <c r="A27" s="21" t="s">
        <v>17</v>
      </c>
      <c r="B27" s="22">
        <v>1</v>
      </c>
      <c r="C27" s="22" t="s">
        <v>11</v>
      </c>
      <c r="D27" s="4"/>
      <c r="E27" s="24"/>
    </row>
    <row r="28" spans="1:5" ht="13.5">
      <c r="A28" s="21" t="s">
        <v>12</v>
      </c>
      <c r="B28" s="22"/>
      <c r="C28" s="22"/>
      <c r="D28" s="23">
        <f>D25+D26+D27</f>
        <v>0</v>
      </c>
      <c r="E28" s="24"/>
    </row>
    <row r="29" spans="1:5" ht="13.5">
      <c r="A29" s="21" t="s">
        <v>13</v>
      </c>
      <c r="B29" s="22"/>
      <c r="C29" s="22"/>
      <c r="D29" s="23"/>
      <c r="E29" s="24"/>
    </row>
    <row r="30" spans="1:5" ht="13.5">
      <c r="A30" s="21" t="s">
        <v>18</v>
      </c>
      <c r="B30" s="22">
        <v>1</v>
      </c>
      <c r="C30" s="22" t="s">
        <v>11</v>
      </c>
      <c r="D30" s="23">
        <f>D22+D28</f>
        <v>0</v>
      </c>
      <c r="E30" s="24" t="s">
        <v>19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13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5"/>
      <c r="B35" s="26"/>
      <c r="C35" s="26"/>
      <c r="D35" s="27"/>
      <c r="E35" s="28"/>
    </row>
    <row r="36" ht="13.5">
      <c r="D36" s="29"/>
    </row>
    <row r="37" ht="13.5">
      <c r="D37" s="29"/>
    </row>
    <row r="38" spans="1:4" ht="14.25" thickBot="1">
      <c r="A38" s="8" t="s">
        <v>20</v>
      </c>
      <c r="D38" s="29"/>
    </row>
    <row r="39" spans="1:7" ht="14.25" thickBot="1">
      <c r="A39" s="11" t="s">
        <v>21</v>
      </c>
      <c r="B39" s="12"/>
      <c r="C39" s="12"/>
      <c r="D39" s="30"/>
      <c r="E39" s="13"/>
      <c r="G39" s="8" t="s">
        <v>22</v>
      </c>
    </row>
    <row r="40" spans="1:7" ht="14.25" thickBot="1">
      <c r="A40" s="14" t="s">
        <v>5</v>
      </c>
      <c r="B40" s="15" t="s">
        <v>23</v>
      </c>
      <c r="C40" s="15" t="s">
        <v>7</v>
      </c>
      <c r="D40" s="31" t="s">
        <v>8</v>
      </c>
      <c r="E40" s="16" t="s">
        <v>9</v>
      </c>
      <c r="G40" s="8" t="s">
        <v>22</v>
      </c>
    </row>
    <row r="41" spans="1:7" ht="13.5">
      <c r="A41" s="32" t="s">
        <v>28</v>
      </c>
      <c r="B41" s="33">
        <v>1</v>
      </c>
      <c r="C41" s="33" t="s">
        <v>24</v>
      </c>
      <c r="D41" s="5"/>
      <c r="E41" s="34"/>
      <c r="G41" s="8" t="s">
        <v>22</v>
      </c>
    </row>
    <row r="42" spans="1:7" ht="13.5">
      <c r="A42" s="32" t="s">
        <v>29</v>
      </c>
      <c r="B42" s="33">
        <v>1</v>
      </c>
      <c r="C42" s="33" t="s">
        <v>25</v>
      </c>
      <c r="D42" s="5"/>
      <c r="E42" s="34"/>
      <c r="G42" s="8" t="s">
        <v>22</v>
      </c>
    </row>
    <row r="43" spans="1:7" ht="13.5">
      <c r="A43" s="32" t="s">
        <v>27</v>
      </c>
      <c r="B43" s="33">
        <v>1</v>
      </c>
      <c r="C43" s="33" t="s">
        <v>25</v>
      </c>
      <c r="D43" s="5"/>
      <c r="E43" s="34"/>
      <c r="G43" s="8" t="s">
        <v>22</v>
      </c>
    </row>
    <row r="44" spans="1:7" ht="13.5">
      <c r="A44" s="32"/>
      <c r="B44" s="33"/>
      <c r="C44" s="33"/>
      <c r="D44" s="6"/>
      <c r="E44" s="34"/>
      <c r="G44" s="8" t="s">
        <v>22</v>
      </c>
    </row>
    <row r="45" spans="1:7" ht="13.5">
      <c r="A45" s="32"/>
      <c r="B45" s="33"/>
      <c r="C45" s="33"/>
      <c r="D45" s="6"/>
      <c r="E45" s="34"/>
      <c r="G45" s="8" t="s">
        <v>22</v>
      </c>
    </row>
    <row r="46" spans="1:7" ht="13.5">
      <c r="A46" s="32"/>
      <c r="B46" s="33"/>
      <c r="C46" s="33"/>
      <c r="D46" s="6"/>
      <c r="E46" s="34"/>
      <c r="G46" s="8" t="s">
        <v>22</v>
      </c>
    </row>
    <row r="47" spans="1:7" ht="13.5">
      <c r="A47" s="32"/>
      <c r="B47" s="33"/>
      <c r="C47" s="33"/>
      <c r="D47" s="6"/>
      <c r="E47" s="34"/>
      <c r="G47" s="8" t="s">
        <v>22</v>
      </c>
    </row>
    <row r="48" spans="1:7" ht="13.5">
      <c r="A48" s="32"/>
      <c r="B48" s="33"/>
      <c r="C48" s="33"/>
      <c r="D48" s="6"/>
      <c r="E48" s="34"/>
      <c r="G48" s="8" t="s">
        <v>22</v>
      </c>
    </row>
    <row r="49" spans="1:7" ht="13.5">
      <c r="A49" s="35"/>
      <c r="B49" s="36"/>
      <c r="C49" s="36"/>
      <c r="D49" s="6"/>
      <c r="E49" s="34"/>
      <c r="G49" s="8" t="s">
        <v>22</v>
      </c>
    </row>
    <row r="50" spans="1:7" ht="14.25" thickBot="1">
      <c r="A50" s="37" t="s">
        <v>26</v>
      </c>
      <c r="B50" s="26"/>
      <c r="C50" s="26"/>
      <c r="D50" s="27">
        <f>SUM(D41:D44)</f>
        <v>0</v>
      </c>
      <c r="E50" s="28"/>
      <c r="G50" s="8" t="s">
        <v>22</v>
      </c>
    </row>
    <row r="51" spans="4:7" ht="14.25" thickBot="1">
      <c r="D51" s="29"/>
      <c r="G51" s="8" t="s">
        <v>22</v>
      </c>
    </row>
    <row r="52" spans="1:7" ht="13.5">
      <c r="A52" s="38"/>
      <c r="B52" s="38"/>
      <c r="C52" s="38"/>
      <c r="D52" s="39"/>
      <c r="E52" s="38"/>
      <c r="G52" s="8" t="s">
        <v>22</v>
      </c>
    </row>
    <row r="53" spans="1:7" ht="13.5">
      <c r="A53" s="40"/>
      <c r="B53" s="40"/>
      <c r="C53" s="40"/>
      <c r="D53" s="41"/>
      <c r="E53" s="40"/>
      <c r="G53" s="8" t="s">
        <v>22</v>
      </c>
    </row>
    <row r="54" spans="1:7" ht="13.5">
      <c r="A54" s="42"/>
      <c r="B54" s="40"/>
      <c r="C54" s="40"/>
      <c r="D54" s="7"/>
      <c r="E54" s="43"/>
      <c r="G54" s="8" t="s">
        <v>22</v>
      </c>
    </row>
    <row r="55" spans="1:7" ht="13.5">
      <c r="A55" s="42"/>
      <c r="B55" s="40"/>
      <c r="C55" s="40"/>
      <c r="D55" s="7"/>
      <c r="E55" s="43"/>
      <c r="G55" s="8" t="s">
        <v>22</v>
      </c>
    </row>
    <row r="56" spans="1:7" ht="13.5">
      <c r="A56" s="42"/>
      <c r="B56" s="40"/>
      <c r="C56" s="40"/>
      <c r="D56" s="7"/>
      <c r="E56" s="43"/>
      <c r="G56" s="8" t="s">
        <v>22</v>
      </c>
    </row>
    <row r="57" spans="1:7" ht="13.5">
      <c r="A57" s="44"/>
      <c r="B57" s="45"/>
      <c r="C57" s="45"/>
      <c r="D57" s="7"/>
      <c r="E57" s="43"/>
      <c r="G57" s="8" t="s">
        <v>22</v>
      </c>
    </row>
    <row r="58" spans="1:7" ht="13.5">
      <c r="A58" s="40"/>
      <c r="B58" s="43"/>
      <c r="C58" s="43"/>
      <c r="D58" s="46"/>
      <c r="E58" s="43"/>
      <c r="G58" s="8" t="s">
        <v>22</v>
      </c>
    </row>
    <row r="59" spans="1:7" ht="13.5">
      <c r="A59" s="43"/>
      <c r="B59" s="43"/>
      <c r="C59" s="43"/>
      <c r="D59" s="46"/>
      <c r="E59" s="43"/>
      <c r="G59" s="8" t="s">
        <v>22</v>
      </c>
    </row>
    <row r="60" spans="1:7" ht="13.5">
      <c r="A60" s="43"/>
      <c r="B60" s="43"/>
      <c r="C60" s="43"/>
      <c r="D60" s="46"/>
      <c r="E60" s="43"/>
      <c r="G60" s="8" t="s">
        <v>22</v>
      </c>
    </row>
    <row r="61" spans="1:7" ht="13.5">
      <c r="A61" s="40"/>
      <c r="B61" s="40"/>
      <c r="C61" s="40"/>
      <c r="D61" s="41"/>
      <c r="E61" s="40"/>
      <c r="G61" s="8" t="s">
        <v>22</v>
      </c>
    </row>
    <row r="62" spans="1:7" ht="13.5">
      <c r="A62" s="42"/>
      <c r="B62" s="40"/>
      <c r="C62" s="40"/>
      <c r="D62" s="7"/>
      <c r="E62" s="43"/>
      <c r="G62" s="8" t="s">
        <v>22</v>
      </c>
    </row>
    <row r="63" spans="1:7" ht="13.5">
      <c r="A63" s="44"/>
      <c r="B63" s="45"/>
      <c r="C63" s="45"/>
      <c r="D63" s="7"/>
      <c r="E63" s="43"/>
      <c r="G63" s="8" t="s">
        <v>22</v>
      </c>
    </row>
    <row r="64" spans="1:7" ht="13.5">
      <c r="A64" s="40"/>
      <c r="B64" s="43"/>
      <c r="C64" s="43"/>
      <c r="D64" s="46"/>
      <c r="E64" s="43"/>
      <c r="G64" s="8" t="s">
        <v>22</v>
      </c>
    </row>
    <row r="65" spans="1:7" ht="13.5">
      <c r="A65" s="43"/>
      <c r="B65" s="43"/>
      <c r="C65" s="43"/>
      <c r="D65" s="46"/>
      <c r="E65" s="43"/>
      <c r="G65" s="8" t="s">
        <v>22</v>
      </c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Shimokawa Daisuke</dc:creator>
  <cp:keywords/>
  <dc:description/>
  <cp:lastModifiedBy>徳島県</cp:lastModifiedBy>
  <dcterms:created xsi:type="dcterms:W3CDTF">2021-06-24T08:12:22Z</dcterms:created>
  <dcterms:modified xsi:type="dcterms:W3CDTF">2023-03-10T08:22:56Z</dcterms:modified>
  <cp:category/>
  <cp:version/>
  <cp:contentType/>
  <cp:contentStatus/>
</cp:coreProperties>
</file>